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دول 19-06 Table " sheetId="1" r:id="rId1"/>
  </sheets>
  <externalReferences>
    <externalReference r:id="rId4"/>
  </externalReferences>
  <definedNames>
    <definedName name="_xlnm.Print_Area" localSheetId="0">'جدول 19-06 Table '!$A$1:$N$27</definedName>
  </definedNames>
  <calcPr fullCalcOnLoad="1"/>
</workbook>
</file>

<file path=xl/sharedStrings.xml><?xml version="1.0" encoding="utf-8"?>
<sst xmlns="http://schemas.openxmlformats.org/spreadsheetml/2006/main" count="58" uniqueCount="54">
  <si>
    <t>الحوادث المرورية والإصابات حسب سبب الحادث - إمارة دبي</t>
  </si>
  <si>
    <t xml:space="preserve">Traffic Accidents and Injuries by Reason of Accident - Emirate of Dubai </t>
  </si>
  <si>
    <r>
      <t>( 2013 )</t>
    </r>
    <r>
      <rPr>
        <b/>
        <sz val="1"/>
        <rFont val="WinSoft Pro"/>
        <family val="2"/>
      </rPr>
      <t>`</t>
    </r>
  </si>
  <si>
    <t>جـــدول ( 19 - 06 ) Table</t>
  </si>
  <si>
    <t>سبب الحادث</t>
  </si>
  <si>
    <t>عدد الحوادث 
  Number of Accidents</t>
  </si>
  <si>
    <t>عدد المصابين  Number of Injured</t>
  </si>
  <si>
    <t xml:space="preserve"> Reason of Accident</t>
  </si>
  <si>
    <t>درجة الإصابة  Degree of Injury</t>
  </si>
  <si>
    <t>نوع المصاب   Type of Injured</t>
  </si>
  <si>
    <t xml:space="preserve">إصابات
Injuries </t>
  </si>
  <si>
    <t xml:space="preserve">بدون إصابات
No Injuries </t>
  </si>
  <si>
    <t>المجموع
Total</t>
  </si>
  <si>
    <t xml:space="preserve">إصابة بسيطة 
Mild Injury </t>
  </si>
  <si>
    <t>إصابة متوسطة 
Moderate Injury</t>
  </si>
  <si>
    <t>إصابة بليغة
Serious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</si>
  <si>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</si>
  <si>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</si>
  <si>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</si>
  <si>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</si>
  <si>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</si>
  <si>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>عدم تقدير مستعملي الطريق</t>
  </si>
  <si>
    <t>-</t>
  </si>
  <si>
    <t>Lack of Appreciation to Road Users</t>
  </si>
  <si>
    <t xml:space="preserve">عدم الالتزام بخط السير </t>
  </si>
  <si>
    <t>Lack of Commitment by a Route</t>
  </si>
  <si>
    <t>دخول الشارع قبل التأكد من خلوه</t>
  </si>
  <si>
    <t xml:space="preserve">Entering The Street Before Making Sure It is Empty </t>
  </si>
  <si>
    <t>عدم ترك مسافة كافية</t>
  </si>
  <si>
    <t>Not Leaving Sufficient Distance</t>
  </si>
  <si>
    <t>تجاوز الإشارة الضوئية الحمراء</t>
  </si>
  <si>
    <t>Cross the Red Signal</t>
  </si>
  <si>
    <t>السرعة الزائدة</t>
  </si>
  <si>
    <t>Speed Excess</t>
  </si>
  <si>
    <t>القيادة بطيش وتهور</t>
  </si>
  <si>
    <t>Reckless and Careless Driving</t>
  </si>
  <si>
    <t>الانحراف المفاجئ</t>
  </si>
  <si>
    <t>Sudden Turn</t>
  </si>
  <si>
    <t>الإهمال وعدم الانتباه</t>
  </si>
  <si>
    <t>Neglect and Lack of Attention</t>
  </si>
  <si>
    <t>القيادة تحت تأثير المسكرات</t>
  </si>
  <si>
    <t>Driving Under the Influence of Alcohol</t>
  </si>
  <si>
    <t>الرجوع إلى الخلف بصورة خطرة</t>
  </si>
  <si>
    <t>Moving Backwards Dargerously</t>
  </si>
  <si>
    <t>السير بعكس السير</t>
  </si>
  <si>
    <t>Go Against Traffic</t>
  </si>
  <si>
    <t xml:space="preserve">انفجار إطار </t>
  </si>
  <si>
    <t xml:space="preserve">Explosion of Tire </t>
  </si>
  <si>
    <t xml:space="preserve">الحوادث الأخرى </t>
  </si>
  <si>
    <t>Other Accidents</t>
  </si>
  <si>
    <t>المجموع</t>
  </si>
  <si>
    <t>Total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</si>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</sst>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#,##0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Arial"/>
      <family val="2"/>
    </font>
    <font>
      <b/>
      <sz val="1"/>
      <name val="WinSoft Pro"/>
      <family val="2"/>
    </font>
    <font>
      <b/>
      <sz val="11"/>
      <name val="WinSoft Pro"/>
      <family val="2"/>
    </font>
    <font>
      <sz val="12"/>
      <name val="WinSoft Pro"/>
      <family val="2"/>
    </font>
    <font>
      <sz val="12"/>
      <name val="Arial"/>
      <family val="2"/>
    </font>
    <font>
      <b/>
      <sz val="12"/>
      <name val="WinSoft Pro"/>
      <family val="2"/>
    </font>
    <font>
      <b/>
      <sz val="10"/>
      <name val="WinSoft Pro"/>
      <family val="2"/>
    </font>
    <font>
      <sz val="9"/>
      <name val="WinSoft Pro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theme="0"/>
        <bgColor theme="0" tint="-0.149959996342659"/>
      </patternFill>
    </fill>
    <fill>
      <patternFill patternType="darkGray">
        <fgColor indexed="9"/>
        <b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9" fillId="0" borderId="0" xfId="55" applyFont="1">
      <alignment/>
      <protection/>
    </xf>
    <xf numFmtId="0" fontId="18" fillId="0" borderId="0" xfId="55">
      <alignment/>
      <protection/>
    </xf>
    <xf numFmtId="0" fontId="20" fillId="0" borderId="0" xfId="55" applyFont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0" fontId="21" fillId="0" borderId="0" xfId="55" applyFont="1">
      <alignment/>
      <protection/>
    </xf>
    <xf numFmtId="0" fontId="22" fillId="0" borderId="0" xfId="55" applyFont="1">
      <alignment/>
      <protection/>
    </xf>
    <xf numFmtId="0" fontId="20" fillId="0" borderId="0" xfId="55" applyFont="1" applyAlignment="1">
      <alignment horizontal="center" vertical="center"/>
      <protection/>
    </xf>
    <xf numFmtId="0" fontId="25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0" fontId="27" fillId="33" borderId="10" xfId="55" applyFont="1" applyFill="1" applyBorder="1" applyAlignment="1">
      <alignment horizontal="center" vertical="center"/>
      <protection/>
    </xf>
    <xf numFmtId="0" fontId="27" fillId="33" borderId="11" xfId="55" applyFont="1" applyFill="1" applyBorder="1" applyAlignment="1">
      <alignment horizontal="center" vertical="center" wrapText="1"/>
      <protection/>
    </xf>
    <xf numFmtId="0" fontId="27" fillId="33" borderId="11" xfId="55" applyFont="1" applyFill="1" applyBorder="1" applyAlignment="1">
      <alignment horizontal="center" vertical="center"/>
      <protection/>
    </xf>
    <xf numFmtId="0" fontId="27" fillId="33" borderId="12" xfId="55" applyFont="1" applyFill="1" applyBorder="1" applyAlignment="1">
      <alignment horizontal="center" vertical="center" wrapText="1"/>
      <protection/>
    </xf>
    <xf numFmtId="0" fontId="28" fillId="33" borderId="11" xfId="55" applyFont="1" applyFill="1" applyBorder="1" applyAlignment="1">
      <alignment horizontal="center" vertical="center" wrapText="1"/>
      <protection/>
    </xf>
    <xf numFmtId="0" fontId="28" fillId="0" borderId="0" xfId="55" applyFont="1" applyBorder="1" applyAlignment="1">
      <alignment horizontal="right" vertical="center" wrapText="1" indent="1"/>
      <protection/>
    </xf>
    <xf numFmtId="164" fontId="19" fillId="0" borderId="0" xfId="55" applyNumberFormat="1" applyFont="1" applyBorder="1" applyAlignment="1">
      <alignment horizontal="right" vertical="center" indent="1"/>
      <protection/>
    </xf>
    <xf numFmtId="164" fontId="28" fillId="0" borderId="0" xfId="55" applyNumberFormat="1" applyFont="1" applyBorder="1" applyAlignment="1">
      <alignment horizontal="right" vertical="center" indent="1"/>
      <protection/>
    </xf>
    <xf numFmtId="0" fontId="28" fillId="0" borderId="0" xfId="55" applyFont="1" applyBorder="1" applyAlignment="1">
      <alignment horizontal="left" vertical="center" wrapText="1" indent="1"/>
      <protection/>
    </xf>
    <xf numFmtId="0" fontId="28" fillId="34" borderId="0" xfId="55" applyFont="1" applyFill="1" applyBorder="1" applyAlignment="1">
      <alignment horizontal="right" vertical="center" wrapText="1" indent="1"/>
      <protection/>
    </xf>
    <xf numFmtId="164" fontId="19" fillId="34" borderId="0" xfId="55" applyNumberFormat="1" applyFont="1" applyFill="1" applyBorder="1" applyAlignment="1">
      <alignment horizontal="right" vertical="center" indent="1"/>
      <protection/>
    </xf>
    <xf numFmtId="164" fontId="28" fillId="34" borderId="0" xfId="55" applyNumberFormat="1" applyFont="1" applyFill="1" applyBorder="1" applyAlignment="1">
      <alignment horizontal="right" vertical="center" indent="1"/>
      <protection/>
    </xf>
    <xf numFmtId="0" fontId="28" fillId="34" borderId="0" xfId="55" applyFont="1" applyFill="1" applyBorder="1" applyAlignment="1">
      <alignment horizontal="left" vertical="center" wrapText="1" indent="1"/>
      <protection/>
    </xf>
    <xf numFmtId="0" fontId="28" fillId="0" borderId="13" xfId="55" applyFont="1" applyBorder="1" applyAlignment="1">
      <alignment horizontal="right" vertical="center" wrapText="1" indent="1"/>
      <protection/>
    </xf>
    <xf numFmtId="164" fontId="28" fillId="0" borderId="13" xfId="55" applyNumberFormat="1" applyFont="1" applyBorder="1" applyAlignment="1">
      <alignment horizontal="right" vertical="center" indent="1"/>
      <protection/>
    </xf>
    <xf numFmtId="0" fontId="28" fillId="0" borderId="13" xfId="55" applyFont="1" applyBorder="1" applyAlignment="1">
      <alignment horizontal="left" vertical="center" indent="1"/>
      <protection/>
    </xf>
    <xf numFmtId="164" fontId="19" fillId="0" borderId="0" xfId="55" applyNumberFormat="1" applyFont="1">
      <alignment/>
      <protection/>
    </xf>
    <xf numFmtId="0" fontId="29" fillId="0" borderId="0" xfId="56" applyFont="1" applyAlignment="1">
      <alignment vertical="center"/>
      <protection/>
    </xf>
    <xf numFmtId="0" fontId="29" fillId="0" borderId="0" xfId="56" applyFont="1" applyAlignment="1">
      <alignment horizontal="center" vertical="center"/>
      <protection/>
    </xf>
    <xf numFmtId="0" fontId="30" fillId="0" borderId="0" xfId="56" applyFont="1" applyAlignment="1">
      <alignment vertical="center"/>
      <protection/>
    </xf>
    <xf numFmtId="0" fontId="24" fillId="0" borderId="0" xfId="55" applyFont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_Book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1</xdr:row>
      <xdr:rowOff>19050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419100</xdr:colOff>
      <xdr:row>0</xdr:row>
      <xdr:rowOff>66675</xdr:rowOff>
    </xdr:from>
    <xdr:to>
      <xdr:col>13</xdr:col>
      <xdr:colOff>1714500</xdr:colOff>
      <xdr:row>1</xdr:row>
      <xdr:rowOff>85725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66675"/>
          <a:ext cx="1295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575;&#1604;&#1576;&#1575;&#1576;%20&#1575;&#1604;&#1587;&#1575;&#1583;&#1587;%20-%20&#1575;&#1604;&#1589;&#1581;&#1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6 Table "/>
      <sheetName val="شكل 01 -06 Figure"/>
      <sheetName val="جدول 02-06 Table"/>
      <sheetName val="جدول  03-06 Table"/>
      <sheetName val="جدول 04 -06 Table"/>
      <sheetName val="جدول  05-06 Table "/>
      <sheetName val="جدول  06-06 Table"/>
      <sheetName val="جدول 07 -06  Table "/>
      <sheetName val="جدول 08 -06  Table "/>
      <sheetName val="جدول 09   -06 Table"/>
      <sheetName val="شكل 02-06  Figure"/>
      <sheetName val="جدول 10   -06 Table"/>
      <sheetName val="جدول 11  -06 Table"/>
      <sheetName val="جدول 12 -06 Table"/>
      <sheetName val="جدول 13 -06 Table  "/>
      <sheetName val="جدول 14-06  Table "/>
      <sheetName val="جدول 15-06 Table "/>
      <sheetName val="جدول 16-06 Table "/>
      <sheetName val="جدول 17-06 Table "/>
      <sheetName val="جدول 18-06 Table "/>
      <sheetName val="جدول 19-06 Table "/>
      <sheetName val="جدول 20-06 Table "/>
      <sheetName val="جدول 21-06 Table "/>
      <sheetName val="جدول 22 -06 Table"/>
      <sheetName val="شكل   03-06  Figure "/>
      <sheetName val="شكل  04-06  Figure"/>
      <sheetName val="جدول 23-06  Table"/>
      <sheetName val="جدول24 - 06 Table"/>
      <sheetName val="شكل  05-06  Figure"/>
      <sheetName val="جدول 25- 06-Table"/>
      <sheetName val="جدول 26-06 Table"/>
      <sheetName val="بيانات الرسومات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7"/>
  <sheetViews>
    <sheetView rightToLeft="1" tabSelected="1" view="pageBreakPreview" zoomScaleSheetLayoutView="100" zoomScalePageLayoutView="0" workbookViewId="0" topLeftCell="A1">
      <selection activeCell="H13" sqref="H13"/>
    </sheetView>
  </sheetViews>
  <sheetFormatPr defaultColWidth="9.140625" defaultRowHeight="15"/>
  <cols>
    <col min="1" max="1" width="23.421875" style="1" customWidth="1"/>
    <col min="2" max="3" width="7.421875" style="1" customWidth="1"/>
    <col min="4" max="4" width="7.140625" style="1" customWidth="1"/>
    <col min="5" max="5" width="8.00390625" style="1" customWidth="1"/>
    <col min="6" max="6" width="8.421875" style="1" customWidth="1"/>
    <col min="7" max="7" width="7.421875" style="1" customWidth="1"/>
    <col min="8" max="8" width="7.140625" style="1" customWidth="1"/>
    <col min="9" max="9" width="6.8515625" style="1" customWidth="1"/>
    <col min="10" max="10" width="6.57421875" style="1" customWidth="1"/>
    <col min="11" max="12" width="7.57421875" style="1" customWidth="1"/>
    <col min="13" max="13" width="7.28125" style="1" customWidth="1"/>
    <col min="14" max="14" width="26.57421875" style="1" customWidth="1"/>
    <col min="15" max="15" width="21.421875" style="1" customWidth="1"/>
    <col min="16" max="23" width="9.00390625" style="1" customWidth="1"/>
    <col min="24" max="16384" width="9.00390625" style="2" customWidth="1"/>
  </cols>
  <sheetData>
    <row r="1" ht="46.5" customHeight="1"/>
    <row r="2" spans="1:23" s="6" customFormat="1" ht="1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/>
      <c r="Q2" s="5"/>
      <c r="R2" s="5"/>
      <c r="S2" s="5"/>
      <c r="T2" s="5"/>
      <c r="U2" s="5"/>
      <c r="V2" s="5"/>
      <c r="W2" s="5"/>
    </row>
    <row r="3" spans="1:23" s="6" customFormat="1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5"/>
      <c r="Q3" s="5"/>
      <c r="R3" s="5"/>
      <c r="S3" s="5"/>
      <c r="T3" s="5"/>
      <c r="U3" s="5"/>
      <c r="V3" s="5"/>
      <c r="W3" s="5"/>
    </row>
    <row r="4" spans="1:23" s="6" customFormat="1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5"/>
      <c r="Q4" s="5"/>
      <c r="R4" s="5"/>
      <c r="S4" s="5"/>
      <c r="T4" s="5"/>
      <c r="U4" s="5"/>
      <c r="V4" s="5"/>
      <c r="W4" s="5"/>
    </row>
    <row r="5" spans="1:23" s="6" customFormat="1" ht="1.5" customHeight="1" hidden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  <c r="R5" s="5"/>
      <c r="S5" s="5"/>
      <c r="T5" s="5"/>
      <c r="U5" s="5"/>
      <c r="V5" s="5"/>
      <c r="W5" s="5"/>
    </row>
    <row r="6" spans="1:23" s="6" customFormat="1" ht="16.5" customHeight="1">
      <c r="A6" s="30" t="s">
        <v>3</v>
      </c>
      <c r="B6" s="30"/>
      <c r="C6" s="30"/>
      <c r="D6" s="3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5"/>
      <c r="Q6" s="5"/>
      <c r="R6" s="5"/>
      <c r="S6" s="5"/>
      <c r="T6" s="5"/>
      <c r="U6" s="5"/>
      <c r="V6" s="5"/>
      <c r="W6" s="5"/>
    </row>
    <row r="7" spans="1:23" s="9" customFormat="1" ht="3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s="9" customFormat="1" ht="26.25" customHeight="1">
      <c r="A8" s="10" t="s">
        <v>4</v>
      </c>
      <c r="B8" s="11" t="s">
        <v>5</v>
      </c>
      <c r="C8" s="12"/>
      <c r="D8" s="12"/>
      <c r="E8" s="12" t="s">
        <v>6</v>
      </c>
      <c r="F8" s="12"/>
      <c r="G8" s="12"/>
      <c r="H8" s="12"/>
      <c r="I8" s="12"/>
      <c r="J8" s="12"/>
      <c r="K8" s="12"/>
      <c r="L8" s="12"/>
      <c r="M8" s="12"/>
      <c r="N8" s="13" t="s">
        <v>7</v>
      </c>
      <c r="O8" s="8"/>
      <c r="P8" s="8"/>
      <c r="Q8" s="8"/>
      <c r="R8" s="8"/>
      <c r="S8" s="8"/>
      <c r="T8" s="8"/>
      <c r="U8" s="8"/>
      <c r="V8" s="8"/>
      <c r="W8" s="8"/>
    </row>
    <row r="9" spans="1:23" s="9" customFormat="1" ht="22.5" customHeight="1">
      <c r="A9" s="10"/>
      <c r="B9" s="12"/>
      <c r="C9" s="12"/>
      <c r="D9" s="12"/>
      <c r="E9" s="12" t="s">
        <v>8</v>
      </c>
      <c r="F9" s="12"/>
      <c r="G9" s="12"/>
      <c r="H9" s="12"/>
      <c r="I9" s="12"/>
      <c r="J9" s="12" t="s">
        <v>9</v>
      </c>
      <c r="K9" s="12"/>
      <c r="L9" s="12"/>
      <c r="M9" s="12"/>
      <c r="N9" s="13"/>
      <c r="O9" s="8"/>
      <c r="P9" s="8"/>
      <c r="Q9" s="8"/>
      <c r="R9" s="8"/>
      <c r="S9" s="8"/>
      <c r="T9" s="8"/>
      <c r="U9" s="8"/>
      <c r="V9" s="8"/>
      <c r="W9" s="8"/>
    </row>
    <row r="10" spans="1:23" s="9" customFormat="1" ht="72" customHeight="1">
      <c r="A10" s="10"/>
      <c r="B10" s="14" t="s">
        <v>10</v>
      </c>
      <c r="C10" s="14" t="s">
        <v>11</v>
      </c>
      <c r="D10" s="14" t="s">
        <v>12</v>
      </c>
      <c r="E10" s="14" t="s">
        <v>13</v>
      </c>
      <c r="F10" s="14" t="s">
        <v>14</v>
      </c>
      <c r="G10" s="14" t="s">
        <v>15</v>
      </c>
      <c r="H10" s="14" t="s">
        <v>16</v>
      </c>
      <c r="I10" s="14" t="s">
        <v>17</v>
      </c>
      <c r="J10" s="14" t="s">
        <v>18</v>
      </c>
      <c r="K10" s="14" t="s">
        <v>19</v>
      </c>
      <c r="L10" s="14" t="s">
        <v>20</v>
      </c>
      <c r="M10" s="14" t="s">
        <v>17</v>
      </c>
      <c r="N10" s="13"/>
      <c r="O10" s="8"/>
      <c r="P10" s="8"/>
      <c r="Q10" s="8"/>
      <c r="R10" s="8"/>
      <c r="S10" s="8"/>
      <c r="T10" s="8"/>
      <c r="U10" s="8"/>
      <c r="V10" s="8"/>
      <c r="W10" s="8"/>
    </row>
    <row r="11" spans="1:14" ht="21" customHeight="1">
      <c r="A11" s="15" t="s">
        <v>21</v>
      </c>
      <c r="B11" s="16">
        <v>325</v>
      </c>
      <c r="C11" s="16" t="s">
        <v>22</v>
      </c>
      <c r="D11" s="17">
        <v>325</v>
      </c>
      <c r="E11" s="16">
        <v>152</v>
      </c>
      <c r="F11" s="16">
        <v>106</v>
      </c>
      <c r="G11" s="16">
        <v>53</v>
      </c>
      <c r="H11" s="16">
        <v>38</v>
      </c>
      <c r="I11" s="17">
        <v>349</v>
      </c>
      <c r="J11" s="16">
        <v>12</v>
      </c>
      <c r="K11" s="16">
        <v>5</v>
      </c>
      <c r="L11" s="16">
        <v>332</v>
      </c>
      <c r="M11" s="17">
        <f>SUM(J11:L11)</f>
        <v>349</v>
      </c>
      <c r="N11" s="18" t="s">
        <v>23</v>
      </c>
    </row>
    <row r="12" spans="1:14" ht="21" customHeight="1">
      <c r="A12" s="19" t="s">
        <v>24</v>
      </c>
      <c r="B12" s="20">
        <v>82</v>
      </c>
      <c r="C12" s="20">
        <v>117</v>
      </c>
      <c r="D12" s="21">
        <v>199</v>
      </c>
      <c r="E12" s="20">
        <v>63</v>
      </c>
      <c r="F12" s="20">
        <v>39</v>
      </c>
      <c r="G12" s="20">
        <v>10</v>
      </c>
      <c r="H12" s="20">
        <v>5</v>
      </c>
      <c r="I12" s="21">
        <v>117</v>
      </c>
      <c r="J12" s="20">
        <v>77</v>
      </c>
      <c r="K12" s="20">
        <v>31</v>
      </c>
      <c r="L12" s="20">
        <v>9</v>
      </c>
      <c r="M12" s="21">
        <f>SUM(J12:L12)</f>
        <v>117</v>
      </c>
      <c r="N12" s="22" t="s">
        <v>25</v>
      </c>
    </row>
    <row r="13" spans="1:14" ht="27" customHeight="1">
      <c r="A13" s="15" t="s">
        <v>26</v>
      </c>
      <c r="B13" s="16">
        <v>148</v>
      </c>
      <c r="C13" s="16">
        <v>67</v>
      </c>
      <c r="D13" s="17">
        <v>215</v>
      </c>
      <c r="E13" s="16">
        <v>164</v>
      </c>
      <c r="F13" s="16">
        <v>68</v>
      </c>
      <c r="G13" s="16">
        <v>14</v>
      </c>
      <c r="H13" s="16">
        <v>5</v>
      </c>
      <c r="I13" s="17">
        <v>251</v>
      </c>
      <c r="J13" s="16">
        <v>134</v>
      </c>
      <c r="K13" s="16">
        <v>112</v>
      </c>
      <c r="L13" s="16">
        <v>5</v>
      </c>
      <c r="M13" s="17">
        <v>251</v>
      </c>
      <c r="N13" s="18" t="s">
        <v>27</v>
      </c>
    </row>
    <row r="14" spans="1:14" ht="21" customHeight="1">
      <c r="A14" s="19" t="s">
        <v>28</v>
      </c>
      <c r="B14" s="20">
        <v>236</v>
      </c>
      <c r="C14" s="20">
        <v>298</v>
      </c>
      <c r="D14" s="21">
        <v>534</v>
      </c>
      <c r="E14" s="20">
        <v>274</v>
      </c>
      <c r="F14" s="20">
        <v>116</v>
      </c>
      <c r="G14" s="20">
        <v>36</v>
      </c>
      <c r="H14" s="20">
        <v>22</v>
      </c>
      <c r="I14" s="21">
        <v>448</v>
      </c>
      <c r="J14" s="20">
        <v>243</v>
      </c>
      <c r="K14" s="20">
        <v>201</v>
      </c>
      <c r="L14" s="20">
        <v>4</v>
      </c>
      <c r="M14" s="21">
        <v>448</v>
      </c>
      <c r="N14" s="22" t="s">
        <v>29</v>
      </c>
    </row>
    <row r="15" spans="1:14" ht="21" customHeight="1">
      <c r="A15" s="15" t="s">
        <v>30</v>
      </c>
      <c r="B15" s="16">
        <v>112</v>
      </c>
      <c r="C15" s="16">
        <v>59</v>
      </c>
      <c r="D15" s="17">
        <v>171</v>
      </c>
      <c r="E15" s="16">
        <v>214</v>
      </c>
      <c r="F15" s="16">
        <v>45</v>
      </c>
      <c r="G15" s="16">
        <v>7</v>
      </c>
      <c r="H15" s="16">
        <v>7</v>
      </c>
      <c r="I15" s="17">
        <v>273</v>
      </c>
      <c r="J15" s="16">
        <v>115</v>
      </c>
      <c r="K15" s="16">
        <v>156</v>
      </c>
      <c r="L15" s="16">
        <v>2</v>
      </c>
      <c r="M15" s="17">
        <v>273</v>
      </c>
      <c r="N15" s="18" t="s">
        <v>31</v>
      </c>
    </row>
    <row r="16" spans="1:14" ht="21" customHeight="1">
      <c r="A16" s="19" t="s">
        <v>32</v>
      </c>
      <c r="B16" s="20">
        <v>30</v>
      </c>
      <c r="C16" s="20">
        <v>18</v>
      </c>
      <c r="D16" s="21">
        <v>48</v>
      </c>
      <c r="E16" s="20">
        <v>24</v>
      </c>
      <c r="F16" s="20">
        <v>8</v>
      </c>
      <c r="G16" s="20">
        <v>5</v>
      </c>
      <c r="H16" s="20">
        <v>6</v>
      </c>
      <c r="I16" s="21">
        <v>43</v>
      </c>
      <c r="J16" s="20">
        <v>26</v>
      </c>
      <c r="K16" s="20">
        <v>15</v>
      </c>
      <c r="L16" s="20">
        <v>2</v>
      </c>
      <c r="M16" s="21">
        <v>43</v>
      </c>
      <c r="N16" s="22" t="s">
        <v>33</v>
      </c>
    </row>
    <row r="17" spans="1:14" ht="21" customHeight="1">
      <c r="A17" s="15" t="s">
        <v>34</v>
      </c>
      <c r="B17" s="16">
        <v>16</v>
      </c>
      <c r="C17" s="16">
        <v>13</v>
      </c>
      <c r="D17" s="17">
        <v>29</v>
      </c>
      <c r="E17" s="16">
        <v>17</v>
      </c>
      <c r="F17" s="16">
        <v>5</v>
      </c>
      <c r="G17" s="16">
        <v>5</v>
      </c>
      <c r="H17" s="16">
        <v>1</v>
      </c>
      <c r="I17" s="17">
        <v>28</v>
      </c>
      <c r="J17" s="16">
        <v>16</v>
      </c>
      <c r="K17" s="16">
        <v>12</v>
      </c>
      <c r="L17" s="16" t="s">
        <v>22</v>
      </c>
      <c r="M17" s="17">
        <v>28</v>
      </c>
      <c r="N17" s="18" t="s">
        <v>35</v>
      </c>
    </row>
    <row r="18" spans="1:14" ht="21" customHeight="1">
      <c r="A18" s="19" t="s">
        <v>36</v>
      </c>
      <c r="B18" s="20">
        <v>386</v>
      </c>
      <c r="C18" s="20">
        <v>329</v>
      </c>
      <c r="D18" s="21">
        <v>715</v>
      </c>
      <c r="E18" s="20">
        <v>349</v>
      </c>
      <c r="F18" s="20">
        <v>209</v>
      </c>
      <c r="G18" s="20">
        <v>42</v>
      </c>
      <c r="H18" s="20">
        <v>41</v>
      </c>
      <c r="I18" s="21">
        <v>641</v>
      </c>
      <c r="J18" s="20">
        <v>356</v>
      </c>
      <c r="K18" s="20">
        <v>269</v>
      </c>
      <c r="L18" s="20">
        <v>16</v>
      </c>
      <c r="M18" s="21">
        <v>641</v>
      </c>
      <c r="N18" s="22" t="s">
        <v>37</v>
      </c>
    </row>
    <row r="19" spans="1:14" ht="21" customHeight="1">
      <c r="A19" s="15" t="s">
        <v>38</v>
      </c>
      <c r="B19" s="16">
        <v>55</v>
      </c>
      <c r="C19" s="16">
        <v>48</v>
      </c>
      <c r="D19" s="17">
        <v>103</v>
      </c>
      <c r="E19" s="16">
        <v>50</v>
      </c>
      <c r="F19" s="16">
        <v>25</v>
      </c>
      <c r="G19" s="16">
        <v>7</v>
      </c>
      <c r="H19" s="16">
        <v>6</v>
      </c>
      <c r="I19" s="17">
        <v>88</v>
      </c>
      <c r="J19" s="16">
        <v>41</v>
      </c>
      <c r="K19" s="16">
        <v>34</v>
      </c>
      <c r="L19" s="16">
        <v>13</v>
      </c>
      <c r="M19" s="17">
        <v>88</v>
      </c>
      <c r="N19" s="18" t="s">
        <v>39</v>
      </c>
    </row>
    <row r="20" spans="1:14" ht="21" customHeight="1">
      <c r="A20" s="19" t="s">
        <v>40</v>
      </c>
      <c r="B20" s="20">
        <v>69</v>
      </c>
      <c r="C20" s="20">
        <v>292</v>
      </c>
      <c r="D20" s="21">
        <v>361</v>
      </c>
      <c r="E20" s="20">
        <v>60</v>
      </c>
      <c r="F20" s="20">
        <v>21</v>
      </c>
      <c r="G20" s="20">
        <v>4</v>
      </c>
      <c r="H20" s="20">
        <v>12</v>
      </c>
      <c r="I20" s="21">
        <v>97</v>
      </c>
      <c r="J20" s="20">
        <v>56</v>
      </c>
      <c r="K20" s="20">
        <v>21</v>
      </c>
      <c r="L20" s="20">
        <v>20</v>
      </c>
      <c r="M20" s="21">
        <v>97</v>
      </c>
      <c r="N20" s="22" t="s">
        <v>41</v>
      </c>
    </row>
    <row r="21" spans="1:14" ht="21" customHeight="1">
      <c r="A21" s="15" t="s">
        <v>42</v>
      </c>
      <c r="B21" s="16">
        <v>30</v>
      </c>
      <c r="C21" s="16">
        <v>98</v>
      </c>
      <c r="D21" s="17">
        <v>128</v>
      </c>
      <c r="E21" s="16">
        <v>18</v>
      </c>
      <c r="F21" s="16">
        <v>13</v>
      </c>
      <c r="G21" s="16">
        <v>2</v>
      </c>
      <c r="H21" s="16">
        <v>2</v>
      </c>
      <c r="I21" s="17">
        <v>35</v>
      </c>
      <c r="J21" s="16">
        <v>11</v>
      </c>
      <c r="K21" s="16">
        <v>4</v>
      </c>
      <c r="L21" s="16">
        <v>20</v>
      </c>
      <c r="M21" s="17">
        <v>35</v>
      </c>
      <c r="N21" s="18" t="s">
        <v>43</v>
      </c>
    </row>
    <row r="22" spans="1:14" ht="21" customHeight="1">
      <c r="A22" s="19" t="s">
        <v>44</v>
      </c>
      <c r="B22" s="20">
        <v>16</v>
      </c>
      <c r="C22" s="20">
        <v>14</v>
      </c>
      <c r="D22" s="21">
        <v>30</v>
      </c>
      <c r="E22" s="20">
        <v>22</v>
      </c>
      <c r="F22" s="20">
        <v>8</v>
      </c>
      <c r="G22" s="20">
        <v>4</v>
      </c>
      <c r="H22" s="20">
        <v>2</v>
      </c>
      <c r="I22" s="21">
        <v>36</v>
      </c>
      <c r="J22" s="20">
        <v>18</v>
      </c>
      <c r="K22" s="20">
        <v>11</v>
      </c>
      <c r="L22" s="20">
        <v>7</v>
      </c>
      <c r="M22" s="21">
        <v>36</v>
      </c>
      <c r="N22" s="22" t="s">
        <v>45</v>
      </c>
    </row>
    <row r="23" spans="1:14" ht="21" customHeight="1">
      <c r="A23" s="15" t="s">
        <v>46</v>
      </c>
      <c r="B23" s="16">
        <v>8</v>
      </c>
      <c r="C23" s="16">
        <v>1</v>
      </c>
      <c r="D23" s="17">
        <v>9</v>
      </c>
      <c r="E23" s="16">
        <v>13</v>
      </c>
      <c r="F23" s="16">
        <v>5</v>
      </c>
      <c r="G23" s="16" t="s">
        <v>22</v>
      </c>
      <c r="H23" s="16">
        <v>2</v>
      </c>
      <c r="I23" s="17">
        <v>20</v>
      </c>
      <c r="J23" s="16">
        <v>8</v>
      </c>
      <c r="K23" s="16">
        <v>12</v>
      </c>
      <c r="L23" s="16" t="s">
        <v>22</v>
      </c>
      <c r="M23" s="17">
        <v>20</v>
      </c>
      <c r="N23" s="18" t="s">
        <v>47</v>
      </c>
    </row>
    <row r="24" spans="1:14" ht="21" customHeight="1">
      <c r="A24" s="19" t="s">
        <v>48</v>
      </c>
      <c r="B24" s="20">
        <v>42</v>
      </c>
      <c r="C24" s="20">
        <v>39</v>
      </c>
      <c r="D24" s="21">
        <v>81</v>
      </c>
      <c r="E24" s="20">
        <v>41</v>
      </c>
      <c r="F24" s="20">
        <v>20</v>
      </c>
      <c r="G24" s="20">
        <v>8</v>
      </c>
      <c r="H24" s="20">
        <v>11</v>
      </c>
      <c r="I24" s="21">
        <v>80</v>
      </c>
      <c r="J24" s="20">
        <v>33</v>
      </c>
      <c r="K24" s="20">
        <v>40</v>
      </c>
      <c r="L24" s="20">
        <v>7</v>
      </c>
      <c r="M24" s="21">
        <v>80</v>
      </c>
      <c r="N24" s="22" t="s">
        <v>49</v>
      </c>
    </row>
    <row r="25" spans="1:14" ht="19.5" customHeight="1">
      <c r="A25" s="23" t="s">
        <v>50</v>
      </c>
      <c r="B25" s="24">
        <v>1555</v>
      </c>
      <c r="C25" s="24">
        <v>1393</v>
      </c>
      <c r="D25" s="24">
        <v>2948</v>
      </c>
      <c r="E25" s="24">
        <f>SUM(E11:E24)</f>
        <v>1461</v>
      </c>
      <c r="F25" s="24">
        <v>688</v>
      </c>
      <c r="G25" s="24">
        <v>197</v>
      </c>
      <c r="H25" s="24">
        <v>160</v>
      </c>
      <c r="I25" s="24">
        <f>SUM(I11:I24)</f>
        <v>2506</v>
      </c>
      <c r="J25" s="24">
        <v>1146</v>
      </c>
      <c r="K25" s="24">
        <v>923</v>
      </c>
      <c r="L25" s="24">
        <v>437</v>
      </c>
      <c r="M25" s="24">
        <f>SUM(M11:M24)</f>
        <v>2506</v>
      </c>
      <c r="N25" s="25" t="s">
        <v>51</v>
      </c>
    </row>
    <row r="26" ht="3" customHeight="1">
      <c r="M26" s="26">
        <f>SUM(M18,M25)</f>
        <v>3147</v>
      </c>
    </row>
    <row r="27" spans="1:23" s="29" customFormat="1" ht="15" customHeight="1">
      <c r="A27" s="27" t="s">
        <v>52</v>
      </c>
      <c r="B27" s="27"/>
      <c r="C27" s="28"/>
      <c r="D27" s="28"/>
      <c r="E27" s="28"/>
      <c r="F27" s="28"/>
      <c r="G27" s="28"/>
      <c r="H27" s="28"/>
      <c r="I27" s="27"/>
      <c r="J27" s="28"/>
      <c r="K27" s="27"/>
      <c r="L27" s="28"/>
      <c r="M27" s="27"/>
      <c r="N27" s="27" t="s">
        <v>53</v>
      </c>
      <c r="O27" s="27"/>
      <c r="P27" s="27"/>
      <c r="Q27" s="27"/>
      <c r="R27" s="27"/>
      <c r="S27" s="27"/>
      <c r="T27" s="27"/>
      <c r="U27" s="27"/>
      <c r="V27" s="28"/>
      <c r="W27" s="27"/>
    </row>
  </sheetData>
  <sheetProtection/>
  <mergeCells count="10">
    <mergeCell ref="A2:N2"/>
    <mergeCell ref="A3:N3"/>
    <mergeCell ref="A4:N4"/>
    <mergeCell ref="A6:D6"/>
    <mergeCell ref="A8:A10"/>
    <mergeCell ref="B8:D9"/>
    <mergeCell ref="E8:M8"/>
    <mergeCell ref="N8:N10"/>
    <mergeCell ref="E9:I9"/>
    <mergeCell ref="J9:M9"/>
  </mergeCells>
  <printOptions horizontalCentered="1" verticalCentered="1"/>
  <pageMargins left="0.17" right="0.28" top="0.53" bottom="0.51" header="0.511811023622047" footer="0.511811023622047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Reason of Accident</dc:title>
  <dc:subject/>
  <dc:creator>Afaf Kamal Mahmood</dc:creator>
  <cp:keywords/>
  <dc:description/>
  <cp:lastModifiedBy>Afaf Kamal Mahmood</cp:lastModifiedBy>
  <cp:lastPrinted>2015-05-25T06:21:33Z</cp:lastPrinted>
  <dcterms:created xsi:type="dcterms:W3CDTF">2015-05-25T06:20:03Z</dcterms:created>
  <dcterms:modified xsi:type="dcterms:W3CDTF">2015-05-25T06:22:22Z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2013-01-12T00:00:00Z</vt:lpwstr>
  </property>
  <property fmtid="{D5CDD505-2E9C-101B-9397-08002B2CF9AE}" pid="5" name="Topic_">
    <vt:lpwstr>38</vt:lpwstr>
  </property>
  <property fmtid="{D5CDD505-2E9C-101B-9397-08002B2CF9AE}" pid="6" name="ReportOrd">
    <vt:lpwstr>19.0000000000000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الحوادث المرورية والإصابات حسب سبب الحادث </vt:lpwstr>
  </property>
</Properties>
</file>